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440" windowHeight="8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<sst xmlns="http://schemas.openxmlformats.org/spreadsheetml/2006/main" count="301" uniqueCount="109">
  <si>
    <t>SỞ GD&amp;ĐT ĐĂKNÔNG</t>
  </si>
  <si>
    <t>TRƯỜNG THPT NGUYỄN DU</t>
  </si>
  <si>
    <t>Tuần:</t>
  </si>
  <si>
    <t>Từ Ngày:</t>
  </si>
  <si>
    <t>Đến ngày:</t>
  </si>
  <si>
    <t>Dạy các Lớp</t>
  </si>
  <si>
    <t>Số tiết</t>
  </si>
  <si>
    <t>Tổng</t>
  </si>
  <si>
    <t>số tiết</t>
  </si>
  <si>
    <t>Dạy</t>
  </si>
  <si>
    <t>SỐ TIẾT KHÁC</t>
  </si>
  <si>
    <t>Chủ</t>
  </si>
  <si>
    <t>nhiệm</t>
  </si>
  <si>
    <t>Lao</t>
  </si>
  <si>
    <t>động</t>
  </si>
  <si>
    <t>thay</t>
  </si>
  <si>
    <t>Kiêm</t>
  </si>
  <si>
    <t>TS tiết</t>
  </si>
  <si>
    <t>trong</t>
  </si>
  <si>
    <t>tuần</t>
  </si>
  <si>
    <t>Tiết</t>
  </si>
  <si>
    <t>tiêu</t>
  </si>
  <si>
    <t>chuẩn</t>
  </si>
  <si>
    <t>Tổng số</t>
  </si>
  <si>
    <t>tiết đề nghị</t>
  </si>
  <si>
    <t>thanh toán</t>
  </si>
  <si>
    <t xml:space="preserve">từng </t>
  </si>
  <si>
    <t>lớp</t>
  </si>
  <si>
    <t>Ghi chú</t>
  </si>
  <si>
    <t>Dạy thay cho ai, thứ, lớp, tiết, lí do</t>
  </si>
  <si>
    <t>kiêm nhiệm công việc gì?</t>
  </si>
  <si>
    <t>Tổng công:</t>
  </si>
  <si>
    <t>SỐ TIẾT ĐỀ NGHỊ THANH TOÁN:</t>
  </si>
  <si>
    <t>NGƯỜI KỀ KHAI</t>
  </si>
  <si>
    <t>LÊ HỮU HIẾU</t>
  </si>
  <si>
    <t>Tổ Trưởng</t>
  </si>
  <si>
    <t>NGUYỄN VĂN PHƯỚC</t>
  </si>
  <si>
    <r>
      <t xml:space="preserve">Họ và tên Giáo viên: </t>
    </r>
    <r>
      <rPr>
        <b/>
        <sz val="11"/>
        <rFont val="Times New Roman"/>
        <family val="1"/>
      </rPr>
      <t>Lê Hữu Hiếu</t>
    </r>
  </si>
  <si>
    <r>
      <t xml:space="preserve">Biên Chế (Tập sự): </t>
    </r>
    <r>
      <rPr>
        <b/>
        <i/>
        <sz val="11"/>
        <rFont val="Times New Roman"/>
        <family val="1"/>
      </rPr>
      <t>Biên chế</t>
    </r>
  </si>
  <si>
    <t>Tuần: 20</t>
  </si>
  <si>
    <t xml:space="preserve">                             DUYỆT </t>
  </si>
  <si>
    <t xml:space="preserve"> Hiệu Trưởng</t>
  </si>
  <si>
    <t>Tháng 01; Tháng 02</t>
  </si>
  <si>
    <r>
      <t xml:space="preserve">Dạy môn:  </t>
    </r>
    <r>
      <rPr>
        <b/>
        <sz val="11"/>
        <rFont val="Times New Roman"/>
        <family val="1"/>
      </rPr>
      <t xml:space="preserve">Tin Học    </t>
    </r>
    <r>
      <rPr>
        <sz val="11"/>
        <rFont val="Times New Roman"/>
        <family val="1"/>
      </rPr>
      <t xml:space="preserve">   Chức vụ (kiêm nhiệm): </t>
    </r>
    <r>
      <rPr>
        <b/>
        <i/>
        <sz val="11"/>
        <rFont val="Times New Roman"/>
        <family val="1"/>
      </rPr>
      <t xml:space="preserve">Tổ phó   </t>
    </r>
    <r>
      <rPr>
        <sz val="11"/>
        <rFont val="Times New Roman"/>
        <family val="1"/>
      </rPr>
      <t>Tổng hệ số lương và chức vụ</t>
    </r>
    <r>
      <rPr>
        <b/>
        <i/>
        <sz val="11"/>
        <rFont val="Times New Roman"/>
        <family val="1"/>
      </rPr>
      <t>: 2.82</t>
    </r>
  </si>
  <si>
    <t>Tuần: 21</t>
  </si>
  <si>
    <t>Tuần :22</t>
  </si>
  <si>
    <t>Tuần: 23</t>
  </si>
  <si>
    <t>Tuần: 24</t>
  </si>
  <si>
    <t>KÊ KHAI THỪA GiỜ HỌC KỲ II - NĂM HỌC 2014-2015</t>
  </si>
  <si>
    <t>11A1,11A2,11A3,11A4,11A5,</t>
  </si>
  <si>
    <t>11A6, 11A7</t>
  </si>
  <si>
    <t>10A2,10A5,10A6,10A7,10A8</t>
  </si>
  <si>
    <t>Từ Ngày:  05/01/2015</t>
  </si>
  <si>
    <t>Đến ngày: 10/01/2015</t>
  </si>
  <si>
    <t>Đến ngày: 17/01/2015</t>
  </si>
  <si>
    <t>Từ Ngày:  12/01/2015</t>
  </si>
  <si>
    <t>Đến ngày: 24/01/2015</t>
  </si>
  <si>
    <t>Từ Ngày:  19/01/2015</t>
  </si>
  <si>
    <t>Đến ngày: 31/01/2015</t>
  </si>
  <si>
    <t>Từ Ngày:  26/01/2015</t>
  </si>
  <si>
    <t>Đến ngày: 07/02/2015</t>
  </si>
  <si>
    <t>Từ Ngày:  02/02/2015</t>
  </si>
  <si>
    <t>Đắk Sắk, ngày 21 tháng 05 năm 2015</t>
  </si>
  <si>
    <t>Tháng 02; Tháng 03</t>
  </si>
  <si>
    <t>Tuần: 25</t>
  </si>
  <si>
    <t>Từ Ngày:  09/02/2015</t>
  </si>
  <si>
    <t>Đến ngày: 14/02/2015</t>
  </si>
  <si>
    <t>Tuần: 26</t>
  </si>
  <si>
    <t>Từ Ngày:  02/03/2015</t>
  </si>
  <si>
    <t>Đến ngày: 07/03/2015</t>
  </si>
  <si>
    <t>Tuần :27</t>
  </si>
  <si>
    <t>Từ Ngày:  09/03/2015</t>
  </si>
  <si>
    <t>Tuần: 28</t>
  </si>
  <si>
    <t>Từ Ngày:  16/03/2015</t>
  </si>
  <si>
    <t>Đến ngày: 21/03/2015</t>
  </si>
  <si>
    <t>Tuần: 29</t>
  </si>
  <si>
    <t>12A1, 12A4, 10A3</t>
  </si>
  <si>
    <t>Dạy thay cho thầy Toại đi công</t>
  </si>
  <si>
    <t>tác (sáng thứ 6 lớp 12A1, 12A4</t>
  </si>
  <si>
    <t>tiết 1,2,3,4; chiều thứ 7 lơp 10A3</t>
  </si>
  <si>
    <t>tiết 3)</t>
  </si>
  <si>
    <t>Tháng 03; Tháng 04</t>
  </si>
  <si>
    <t>Tuần: 30</t>
  </si>
  <si>
    <t>Từ Ngày:  30/03/2015</t>
  </si>
  <si>
    <t>Đến ngày: 04/04/2015</t>
  </si>
  <si>
    <t>Tuần: 31</t>
  </si>
  <si>
    <t>Từ Ngày:  06/04/2015</t>
  </si>
  <si>
    <t>Đến ngày: 11/04/2015</t>
  </si>
  <si>
    <t>Tuần :32</t>
  </si>
  <si>
    <t>Từ Ngày:  13/04/2015</t>
  </si>
  <si>
    <t>Đến ngày: 18/04/2015</t>
  </si>
  <si>
    <t>Tuần: 33</t>
  </si>
  <si>
    <t>Từ Ngày:  20/04/2015</t>
  </si>
  <si>
    <t>Đến ngày: 25/04/2015</t>
  </si>
  <si>
    <t>Coi thi 1 tiết khối 12 vào tiết 5</t>
  </si>
  <si>
    <t>sáng thứ 7</t>
  </si>
  <si>
    <t>Tuần: 34</t>
  </si>
  <si>
    <t>Từ Ngày:  27/04/2015</t>
  </si>
  <si>
    <t>Đến ngày: 02/05/2015</t>
  </si>
  <si>
    <t>Từ Ngày:  04/05/2015</t>
  </si>
  <si>
    <t>Đến ngày: 09/05/2015</t>
  </si>
  <si>
    <t>Tuần: 35</t>
  </si>
  <si>
    <t>Tuần: 36</t>
  </si>
  <si>
    <t>Từ Ngày:  11/05/2015</t>
  </si>
  <si>
    <t>Đến ngày: 16/05/2015</t>
  </si>
  <si>
    <t>Đến ngày: 14/03/2015</t>
  </si>
  <si>
    <t>Từ Ngày:  23/03/2015</t>
  </si>
  <si>
    <t>Đến ngày: 28/03/2015</t>
  </si>
  <si>
    <t>Tháng 05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</si>
</sst>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Times New Roman"/>
      <family val="0"/>
    </font>
    <font>
      <sz val="8"/>
      <name val="Times New Roman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8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85"/>
  <sheetViews>
    <sheetView tabSelected="1" workbookViewId="0" topLeftCell="A106">
      <selection activeCell="A115" sqref="A115"/>
    </sheetView>
  </sheetViews>
  <sheetFormatPr defaultColWidth="9.33203125" defaultRowHeight="12.75"/>
  <cols>
    <col min="1" max="1" width="22.16015625" style="4" customWidth="1"/>
    <col min="2" max="2" width="33.33203125" style="4" customWidth="1"/>
    <col min="3" max="3" width="7.5" style="4" customWidth="1"/>
    <col min="4" max="4" width="8" style="4" customWidth="1"/>
    <col min="5" max="5" width="6.5" style="4" bestFit="1" customWidth="1"/>
    <col min="6" max="6" width="5.83203125" style="4" bestFit="1" customWidth="1"/>
    <col min="7" max="7" width="5.5" style="4" customWidth="1"/>
    <col min="8" max="8" width="6.5" style="4" bestFit="1" customWidth="1"/>
    <col min="9" max="9" width="7.66015625" style="4" customWidth="1"/>
    <col min="10" max="10" width="7.83203125" style="4" customWidth="1"/>
    <col min="11" max="11" width="11" style="4" customWidth="1"/>
    <col min="12" max="12" width="36" style="4" customWidth="1"/>
    <col min="13" max="16384" width="9.33203125" style="4" customWidth="1"/>
  </cols>
  <sheetData>
    <row r="1" spans="1:15" ht="15">
      <c r="A1" s="1" t="s">
        <v>0</v>
      </c>
      <c r="B1" s="2"/>
      <c r="C1" s="28" t="s">
        <v>48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1:17" ht="15">
      <c r="A2" s="5" t="s">
        <v>1</v>
      </c>
      <c r="B2" s="2"/>
      <c r="C2" s="29" t="s">
        <v>37</v>
      </c>
      <c r="D2" s="29"/>
      <c r="E2" s="29"/>
      <c r="F2" s="29"/>
      <c r="G2" s="29"/>
      <c r="H2" s="29"/>
      <c r="I2" s="29"/>
      <c r="J2" s="29"/>
      <c r="K2" s="29"/>
      <c r="L2" s="29" t="s">
        <v>38</v>
      </c>
      <c r="M2" s="29"/>
      <c r="N2" s="29"/>
      <c r="O2" s="29"/>
      <c r="P2" s="29"/>
      <c r="Q2" s="29"/>
    </row>
    <row r="3" spans="3:17" ht="15">
      <c r="C3" s="29" t="s">
        <v>43</v>
      </c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</row>
    <row r="4" ht="15">
      <c r="A4" s="4" t="s">
        <v>42</v>
      </c>
    </row>
    <row r="5" spans="1:13" ht="15.75" customHeight="1">
      <c r="A5" s="6" t="s">
        <v>2</v>
      </c>
      <c r="B5" s="22" t="s">
        <v>5</v>
      </c>
      <c r="C5" s="7" t="s">
        <v>6</v>
      </c>
      <c r="D5" s="8" t="s">
        <v>7</v>
      </c>
      <c r="E5" s="25" t="s">
        <v>10</v>
      </c>
      <c r="F5" s="26"/>
      <c r="G5" s="26"/>
      <c r="H5" s="27"/>
      <c r="I5" s="8" t="s">
        <v>17</v>
      </c>
      <c r="J5" s="8" t="s">
        <v>20</v>
      </c>
      <c r="K5" s="8" t="s">
        <v>23</v>
      </c>
      <c r="L5" s="8" t="s">
        <v>28</v>
      </c>
      <c r="M5" s="9"/>
    </row>
    <row r="6" spans="1:13" ht="15">
      <c r="A6" s="10" t="s">
        <v>3</v>
      </c>
      <c r="B6" s="23"/>
      <c r="C6" s="11" t="s">
        <v>26</v>
      </c>
      <c r="D6" s="15" t="s">
        <v>8</v>
      </c>
      <c r="E6" s="8" t="s">
        <v>11</v>
      </c>
      <c r="F6" s="8" t="s">
        <v>13</v>
      </c>
      <c r="G6" s="8" t="s">
        <v>9</v>
      </c>
      <c r="H6" s="8" t="s">
        <v>16</v>
      </c>
      <c r="I6" s="15" t="s">
        <v>18</v>
      </c>
      <c r="J6" s="15" t="s">
        <v>21</v>
      </c>
      <c r="K6" s="15" t="s">
        <v>24</v>
      </c>
      <c r="L6" s="15" t="s">
        <v>29</v>
      </c>
      <c r="M6" s="9"/>
    </row>
    <row r="7" spans="1:13" ht="15">
      <c r="A7" s="12" t="s">
        <v>4</v>
      </c>
      <c r="B7" s="24"/>
      <c r="C7" s="13" t="s">
        <v>27</v>
      </c>
      <c r="D7" s="16" t="s">
        <v>9</v>
      </c>
      <c r="E7" s="16" t="s">
        <v>12</v>
      </c>
      <c r="F7" s="16" t="s">
        <v>14</v>
      </c>
      <c r="G7" s="16" t="s">
        <v>15</v>
      </c>
      <c r="H7" s="16" t="s">
        <v>12</v>
      </c>
      <c r="I7" s="16" t="s">
        <v>19</v>
      </c>
      <c r="J7" s="16" t="s">
        <v>22</v>
      </c>
      <c r="K7" s="16" t="s">
        <v>25</v>
      </c>
      <c r="L7" s="16" t="s">
        <v>30</v>
      </c>
      <c r="M7" s="9"/>
    </row>
    <row r="8" spans="1:13" ht="15">
      <c r="A8" s="14" t="s">
        <v>39</v>
      </c>
      <c r="B8" s="10" t="s">
        <v>49</v>
      </c>
      <c r="C8" s="8">
        <v>1</v>
      </c>
      <c r="D8" s="8">
        <v>7</v>
      </c>
      <c r="E8" s="8"/>
      <c r="F8" s="8"/>
      <c r="G8" s="8"/>
      <c r="H8" s="8"/>
      <c r="I8" s="8"/>
      <c r="J8" s="8"/>
      <c r="K8" s="8"/>
      <c r="L8" s="8"/>
      <c r="M8" s="9"/>
    </row>
    <row r="9" spans="1:13" ht="15">
      <c r="A9" s="10" t="s">
        <v>52</v>
      </c>
      <c r="B9" s="4" t="s">
        <v>50</v>
      </c>
      <c r="C9" s="15"/>
      <c r="D9" s="15"/>
      <c r="E9" s="15">
        <v>4</v>
      </c>
      <c r="F9" s="15"/>
      <c r="G9" s="15"/>
      <c r="H9" s="15"/>
      <c r="I9" s="15">
        <f>SUM(D8:D10,E9:G9)</f>
        <v>21</v>
      </c>
      <c r="J9" s="15">
        <v>17</v>
      </c>
      <c r="K9" s="15">
        <f>I9-J9</f>
        <v>4</v>
      </c>
      <c r="L9" s="15"/>
      <c r="M9" s="9"/>
    </row>
    <row r="10" spans="1:13" ht="15">
      <c r="A10" s="10" t="s">
        <v>53</v>
      </c>
      <c r="B10" s="10" t="s">
        <v>51</v>
      </c>
      <c r="C10" s="15">
        <v>2</v>
      </c>
      <c r="D10" s="15">
        <v>10</v>
      </c>
      <c r="E10" s="15"/>
      <c r="F10" s="15"/>
      <c r="G10" s="15"/>
      <c r="H10" s="15"/>
      <c r="I10" s="15"/>
      <c r="J10" s="15"/>
      <c r="K10" s="15"/>
      <c r="L10" s="15"/>
      <c r="M10" s="9"/>
    </row>
    <row r="11" spans="1:13" ht="15">
      <c r="A11" s="12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9"/>
    </row>
    <row r="12" spans="1:13" ht="15">
      <c r="A12" s="14" t="s">
        <v>44</v>
      </c>
      <c r="B12" s="6" t="s">
        <v>49</v>
      </c>
      <c r="C12" s="8">
        <v>1</v>
      </c>
      <c r="D12" s="8">
        <v>7</v>
      </c>
      <c r="E12" s="8"/>
      <c r="F12" s="8"/>
      <c r="G12" s="8"/>
      <c r="H12" s="8"/>
      <c r="I12" s="8"/>
      <c r="J12" s="8"/>
      <c r="K12" s="8"/>
      <c r="L12" s="8"/>
      <c r="M12" s="9"/>
    </row>
    <row r="13" spans="1:13" ht="15">
      <c r="A13" s="10" t="s">
        <v>55</v>
      </c>
      <c r="B13" s="4" t="s">
        <v>50</v>
      </c>
      <c r="C13" s="15"/>
      <c r="D13" s="15"/>
      <c r="E13" s="15">
        <v>4</v>
      </c>
      <c r="F13" s="15"/>
      <c r="G13" s="15"/>
      <c r="H13" s="15"/>
      <c r="I13" s="15">
        <f>SUM(D12:D14,E13:G13)</f>
        <v>21</v>
      </c>
      <c r="J13" s="15">
        <v>17</v>
      </c>
      <c r="K13" s="15">
        <f>I13-J13</f>
        <v>4</v>
      </c>
      <c r="L13" s="15"/>
      <c r="M13" s="9"/>
    </row>
    <row r="14" spans="1:13" ht="15">
      <c r="A14" s="10" t="s">
        <v>54</v>
      </c>
      <c r="B14" s="10" t="s">
        <v>51</v>
      </c>
      <c r="C14" s="15">
        <v>2</v>
      </c>
      <c r="D14" s="15">
        <v>10</v>
      </c>
      <c r="E14" s="15"/>
      <c r="F14" s="15"/>
      <c r="G14" s="15"/>
      <c r="H14" s="15"/>
      <c r="I14" s="15"/>
      <c r="J14" s="15"/>
      <c r="K14" s="15"/>
      <c r="L14" s="15"/>
      <c r="M14" s="9"/>
    </row>
    <row r="15" spans="1:13" ht="15">
      <c r="A15" s="12"/>
      <c r="B15" s="12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9"/>
    </row>
    <row r="16" spans="1:13" ht="15">
      <c r="A16" s="14" t="s">
        <v>45</v>
      </c>
      <c r="B16" s="6" t="s">
        <v>49</v>
      </c>
      <c r="C16" s="8">
        <v>1</v>
      </c>
      <c r="D16" s="8">
        <v>7</v>
      </c>
      <c r="E16" s="8"/>
      <c r="F16" s="8"/>
      <c r="G16" s="8"/>
      <c r="H16" s="8"/>
      <c r="I16" s="8"/>
      <c r="J16" s="8"/>
      <c r="K16" s="8"/>
      <c r="L16" s="8"/>
      <c r="M16" s="9"/>
    </row>
    <row r="17" spans="1:13" ht="15">
      <c r="A17" s="10" t="s">
        <v>57</v>
      </c>
      <c r="B17" s="10" t="s">
        <v>50</v>
      </c>
      <c r="C17" s="15"/>
      <c r="D17" s="15"/>
      <c r="E17" s="15">
        <v>4</v>
      </c>
      <c r="F17" s="15"/>
      <c r="G17" s="15"/>
      <c r="H17" s="15"/>
      <c r="I17" s="15">
        <f>SUM(D16:D18,E17:H17)</f>
        <v>21</v>
      </c>
      <c r="J17" s="15">
        <v>17</v>
      </c>
      <c r="K17" s="15">
        <f>I17-J17</f>
        <v>4</v>
      </c>
      <c r="L17" s="15"/>
      <c r="M17" s="9"/>
    </row>
    <row r="18" spans="1:13" ht="15">
      <c r="A18" s="10" t="s">
        <v>56</v>
      </c>
      <c r="B18" s="10" t="s">
        <v>51</v>
      </c>
      <c r="C18" s="15">
        <v>2</v>
      </c>
      <c r="D18" s="15">
        <v>10</v>
      </c>
      <c r="E18" s="15"/>
      <c r="F18" s="15"/>
      <c r="G18" s="15"/>
      <c r="H18" s="15"/>
      <c r="I18" s="15"/>
      <c r="J18" s="15"/>
      <c r="K18" s="15"/>
      <c r="L18" s="15"/>
      <c r="M18" s="9"/>
    </row>
    <row r="19" spans="1:13" ht="15">
      <c r="A19" s="12"/>
      <c r="B19" s="12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9"/>
    </row>
    <row r="20" spans="1:13" ht="15">
      <c r="A20" s="14" t="s">
        <v>46</v>
      </c>
      <c r="B20" s="6" t="s">
        <v>49</v>
      </c>
      <c r="C20" s="8">
        <v>1</v>
      </c>
      <c r="D20" s="8">
        <v>7</v>
      </c>
      <c r="E20" s="8"/>
      <c r="F20" s="8"/>
      <c r="G20" s="8"/>
      <c r="H20" s="8"/>
      <c r="I20" s="8"/>
      <c r="J20" s="8"/>
      <c r="K20" s="8"/>
      <c r="L20" s="20"/>
      <c r="M20" s="9"/>
    </row>
    <row r="21" spans="1:13" ht="15">
      <c r="A21" s="10" t="s">
        <v>59</v>
      </c>
      <c r="B21" s="10" t="s">
        <v>50</v>
      </c>
      <c r="C21" s="15"/>
      <c r="D21" s="15"/>
      <c r="E21" s="15">
        <v>4</v>
      </c>
      <c r="F21" s="15"/>
      <c r="G21" s="15"/>
      <c r="H21" s="15"/>
      <c r="I21" s="15">
        <f>SUM(D20:D23,E21:H21)</f>
        <v>21</v>
      </c>
      <c r="J21" s="15">
        <v>17</v>
      </c>
      <c r="K21" s="15">
        <f>I21-J21</f>
        <v>4</v>
      </c>
      <c r="L21" s="21"/>
      <c r="M21" s="9"/>
    </row>
    <row r="22" spans="1:12" ht="15">
      <c r="A22" s="10" t="s">
        <v>58</v>
      </c>
      <c r="B22" s="10" t="s">
        <v>51</v>
      </c>
      <c r="C22" s="15">
        <v>2</v>
      </c>
      <c r="D22" s="15">
        <v>10</v>
      </c>
      <c r="E22" s="15"/>
      <c r="F22" s="15"/>
      <c r="G22" s="15"/>
      <c r="H22" s="15"/>
      <c r="I22" s="15"/>
      <c r="J22" s="15"/>
      <c r="K22" s="15"/>
      <c r="L22" s="15"/>
    </row>
    <row r="23" spans="1:12" ht="15">
      <c r="A23" s="12"/>
      <c r="B23" s="12"/>
      <c r="C23" s="16"/>
      <c r="D23" s="16"/>
      <c r="E23" s="16"/>
      <c r="F23" s="16"/>
      <c r="G23" s="16"/>
      <c r="H23" s="16"/>
      <c r="I23" s="16"/>
      <c r="J23" s="16"/>
      <c r="K23" s="16"/>
      <c r="L23" s="16"/>
    </row>
    <row r="24" spans="1:12" ht="15">
      <c r="A24" s="14" t="s">
        <v>47</v>
      </c>
      <c r="B24" s="6" t="s">
        <v>49</v>
      </c>
      <c r="C24" s="8">
        <v>1</v>
      </c>
      <c r="D24" s="8">
        <v>7</v>
      </c>
      <c r="E24" s="8"/>
      <c r="F24" s="8"/>
      <c r="G24" s="8"/>
      <c r="H24" s="8"/>
      <c r="I24" s="8"/>
      <c r="J24" s="8"/>
      <c r="K24" s="8"/>
      <c r="L24" s="8"/>
    </row>
    <row r="25" spans="1:12" ht="15">
      <c r="A25" s="10" t="s">
        <v>61</v>
      </c>
      <c r="B25" s="10" t="s">
        <v>50</v>
      </c>
      <c r="C25" s="15"/>
      <c r="D25" s="15"/>
      <c r="E25" s="15">
        <v>4</v>
      </c>
      <c r="F25" s="15"/>
      <c r="G25" s="15"/>
      <c r="H25" s="15"/>
      <c r="I25" s="15">
        <f>SUM(D24:D26,E25:H25)</f>
        <v>21</v>
      </c>
      <c r="J25" s="15">
        <v>17</v>
      </c>
      <c r="K25" s="15">
        <f>I25-J25</f>
        <v>4</v>
      </c>
      <c r="L25" s="15"/>
    </row>
    <row r="26" spans="1:12" ht="15">
      <c r="A26" s="10" t="s">
        <v>60</v>
      </c>
      <c r="B26" s="10" t="s">
        <v>51</v>
      </c>
      <c r="C26" s="15">
        <v>2</v>
      </c>
      <c r="D26" s="15">
        <v>10</v>
      </c>
      <c r="E26" s="15"/>
      <c r="F26" s="15"/>
      <c r="G26" s="15"/>
      <c r="H26" s="15"/>
      <c r="I26" s="15"/>
      <c r="J26" s="15"/>
      <c r="K26" s="15"/>
      <c r="L26" s="15"/>
    </row>
    <row r="27" spans="1:12" ht="15">
      <c r="A27" s="12"/>
      <c r="B27" s="12"/>
      <c r="C27" s="16"/>
      <c r="D27" s="16"/>
      <c r="E27" s="16"/>
      <c r="F27" s="16"/>
      <c r="G27" s="16"/>
      <c r="H27" s="16"/>
      <c r="I27" s="16"/>
      <c r="J27" s="16"/>
      <c r="K27" s="16"/>
      <c r="L27" s="16"/>
    </row>
    <row r="28" spans="1:12" ht="15">
      <c r="A28" s="30" t="s">
        <v>31</v>
      </c>
      <c r="B28" s="27"/>
      <c r="C28" s="17"/>
      <c r="D28" s="19">
        <f>SUM(D8:D26)</f>
        <v>85</v>
      </c>
      <c r="E28" s="19">
        <f>SUM(E9:E26)</f>
        <v>20</v>
      </c>
      <c r="F28" s="19">
        <f>SUM(F8:F27)</f>
        <v>0</v>
      </c>
      <c r="G28" s="19">
        <f>SUM(G8:G27)</f>
        <v>0</v>
      </c>
      <c r="H28" s="19">
        <f>SUM(H8:H27)</f>
        <v>0</v>
      </c>
      <c r="I28" s="19">
        <f>SUM(I8:I25)</f>
        <v>105</v>
      </c>
      <c r="J28" s="19">
        <f>SUM(J9:J25)</f>
        <v>85</v>
      </c>
      <c r="K28" s="19">
        <f>SUM(K9:K27)</f>
        <v>20</v>
      </c>
      <c r="L28" s="17"/>
    </row>
    <row r="29" spans="1:12" ht="15">
      <c r="A29" s="28" t="s">
        <v>32</v>
      </c>
      <c r="B29" s="28"/>
      <c r="C29" s="3">
        <f>K28</f>
        <v>20</v>
      </c>
      <c r="D29" s="18" t="s">
        <v>20</v>
      </c>
      <c r="I29" s="32" t="s">
        <v>40</v>
      </c>
      <c r="J29" s="32"/>
      <c r="K29" s="32"/>
      <c r="L29" s="32"/>
    </row>
    <row r="30" spans="1:12" ht="15">
      <c r="A30" s="31" t="s">
        <v>62</v>
      </c>
      <c r="B30" s="31"/>
      <c r="I30" s="28" t="s">
        <v>35</v>
      </c>
      <c r="J30" s="33"/>
      <c r="L30" s="3" t="s">
        <v>41</v>
      </c>
    </row>
    <row r="31" spans="1:2" ht="15">
      <c r="A31" s="28" t="s">
        <v>33</v>
      </c>
      <c r="B31" s="28"/>
    </row>
    <row r="36" spans="1:12" ht="15">
      <c r="A36" s="28" t="s">
        <v>34</v>
      </c>
      <c r="B36" s="28"/>
      <c r="H36" s="28" t="s">
        <v>36</v>
      </c>
      <c r="I36" s="33"/>
      <c r="J36" s="33"/>
      <c r="K36" s="33"/>
      <c r="L36" s="3"/>
    </row>
    <row r="38" spans="1:15" ht="15">
      <c r="A38" s="1" t="s">
        <v>0</v>
      </c>
      <c r="B38" s="2"/>
      <c r="C38" s="28" t="s">
        <v>48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7" ht="15">
      <c r="A39" s="5" t="s">
        <v>1</v>
      </c>
      <c r="B39" s="2"/>
      <c r="C39" s="29" t="s">
        <v>37</v>
      </c>
      <c r="D39" s="29"/>
      <c r="E39" s="29"/>
      <c r="F39" s="29"/>
      <c r="G39" s="29"/>
      <c r="H39" s="29"/>
      <c r="I39" s="29"/>
      <c r="J39" s="29"/>
      <c r="K39" s="29"/>
      <c r="L39" s="29" t="s">
        <v>38</v>
      </c>
      <c r="M39" s="29"/>
      <c r="N39" s="29"/>
      <c r="O39" s="29"/>
      <c r="P39" s="29"/>
      <c r="Q39" s="29"/>
    </row>
    <row r="40" spans="3:17" ht="15">
      <c r="C40" s="29" t="s">
        <v>43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</row>
    <row r="41" ht="15">
      <c r="A41" s="4" t="s">
        <v>63</v>
      </c>
    </row>
    <row r="42" spans="1:13" ht="15">
      <c r="A42" s="6" t="s">
        <v>2</v>
      </c>
      <c r="B42" s="22" t="s">
        <v>5</v>
      </c>
      <c r="C42" s="7" t="s">
        <v>6</v>
      </c>
      <c r="D42" s="8" t="s">
        <v>7</v>
      </c>
      <c r="E42" s="25" t="s">
        <v>10</v>
      </c>
      <c r="F42" s="26"/>
      <c r="G42" s="26"/>
      <c r="H42" s="27"/>
      <c r="I42" s="8" t="s">
        <v>17</v>
      </c>
      <c r="J42" s="8" t="s">
        <v>20</v>
      </c>
      <c r="K42" s="8" t="s">
        <v>23</v>
      </c>
      <c r="L42" s="8" t="s">
        <v>28</v>
      </c>
      <c r="M42" s="9"/>
    </row>
    <row r="43" spans="1:13" ht="15">
      <c r="A43" s="10" t="s">
        <v>3</v>
      </c>
      <c r="B43" s="23"/>
      <c r="C43" s="11" t="s">
        <v>26</v>
      </c>
      <c r="D43" s="15" t="s">
        <v>8</v>
      </c>
      <c r="E43" s="8" t="s">
        <v>11</v>
      </c>
      <c r="F43" s="8" t="s">
        <v>13</v>
      </c>
      <c r="G43" s="8" t="s">
        <v>9</v>
      </c>
      <c r="H43" s="8" t="s">
        <v>16</v>
      </c>
      <c r="I43" s="15" t="s">
        <v>18</v>
      </c>
      <c r="J43" s="15" t="s">
        <v>21</v>
      </c>
      <c r="K43" s="15" t="s">
        <v>24</v>
      </c>
      <c r="L43" s="15" t="s">
        <v>29</v>
      </c>
      <c r="M43" s="9"/>
    </row>
    <row r="44" spans="1:13" ht="15">
      <c r="A44" s="12" t="s">
        <v>4</v>
      </c>
      <c r="B44" s="24"/>
      <c r="C44" s="13" t="s">
        <v>27</v>
      </c>
      <c r="D44" s="16" t="s">
        <v>9</v>
      </c>
      <c r="E44" s="16" t="s">
        <v>12</v>
      </c>
      <c r="F44" s="16" t="s">
        <v>14</v>
      </c>
      <c r="G44" s="16" t="s">
        <v>15</v>
      </c>
      <c r="H44" s="16" t="s">
        <v>12</v>
      </c>
      <c r="I44" s="16" t="s">
        <v>19</v>
      </c>
      <c r="J44" s="16" t="s">
        <v>22</v>
      </c>
      <c r="K44" s="16" t="s">
        <v>25</v>
      </c>
      <c r="L44" s="16" t="s">
        <v>30</v>
      </c>
      <c r="M44" s="9"/>
    </row>
    <row r="45" spans="1:13" ht="15">
      <c r="A45" s="14" t="s">
        <v>64</v>
      </c>
      <c r="B45" s="10" t="s">
        <v>49</v>
      </c>
      <c r="C45" s="8">
        <v>1</v>
      </c>
      <c r="D45" s="8">
        <v>7</v>
      </c>
      <c r="E45" s="8"/>
      <c r="F45" s="8"/>
      <c r="G45" s="8"/>
      <c r="H45" s="8"/>
      <c r="I45" s="8"/>
      <c r="J45" s="8"/>
      <c r="K45" s="8"/>
      <c r="L45" s="8"/>
      <c r="M45" s="9"/>
    </row>
    <row r="46" spans="1:13" ht="15">
      <c r="A46" s="10" t="s">
        <v>65</v>
      </c>
      <c r="B46" s="4" t="s">
        <v>50</v>
      </c>
      <c r="C46" s="15"/>
      <c r="D46" s="15"/>
      <c r="E46" s="15">
        <v>4</v>
      </c>
      <c r="F46" s="15"/>
      <c r="G46" s="15"/>
      <c r="H46" s="15"/>
      <c r="I46" s="15">
        <f>SUM(D45:D47,E46:G46)</f>
        <v>21</v>
      </c>
      <c r="J46" s="15">
        <v>17</v>
      </c>
      <c r="K46" s="15">
        <f>I46-J46</f>
        <v>4</v>
      </c>
      <c r="L46" s="15"/>
      <c r="M46" s="9"/>
    </row>
    <row r="47" spans="1:13" ht="15">
      <c r="A47" s="10" t="s">
        <v>66</v>
      </c>
      <c r="B47" s="10" t="s">
        <v>51</v>
      </c>
      <c r="C47" s="15">
        <v>2</v>
      </c>
      <c r="D47" s="15">
        <v>10</v>
      </c>
      <c r="E47" s="15"/>
      <c r="F47" s="15"/>
      <c r="G47" s="15"/>
      <c r="H47" s="15"/>
      <c r="I47" s="15"/>
      <c r="J47" s="15"/>
      <c r="K47" s="15"/>
      <c r="L47" s="15"/>
      <c r="M47" s="9"/>
    </row>
    <row r="48" spans="1:13" ht="15">
      <c r="A48" s="12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9"/>
    </row>
    <row r="49" spans="1:13" ht="15">
      <c r="A49" s="14" t="s">
        <v>67</v>
      </c>
      <c r="B49" s="6" t="s">
        <v>49</v>
      </c>
      <c r="C49" s="8">
        <v>1</v>
      </c>
      <c r="D49" s="8">
        <v>7</v>
      </c>
      <c r="E49" s="8"/>
      <c r="F49" s="8"/>
      <c r="G49" s="8"/>
      <c r="H49" s="8"/>
      <c r="I49" s="8"/>
      <c r="J49" s="8"/>
      <c r="K49" s="8"/>
      <c r="L49" s="8"/>
      <c r="M49" s="9"/>
    </row>
    <row r="50" spans="1:13" ht="15">
      <c r="A50" s="10" t="s">
        <v>68</v>
      </c>
      <c r="B50" s="4" t="s">
        <v>50</v>
      </c>
      <c r="C50" s="15"/>
      <c r="D50" s="15"/>
      <c r="E50" s="15">
        <v>4</v>
      </c>
      <c r="F50" s="15"/>
      <c r="G50" s="15"/>
      <c r="H50" s="15"/>
      <c r="I50" s="15">
        <f>SUM(D49:D51,E50:G50)</f>
        <v>21</v>
      </c>
      <c r="J50" s="15">
        <v>17</v>
      </c>
      <c r="K50" s="15">
        <f>I50-J50</f>
        <v>4</v>
      </c>
      <c r="L50" s="15"/>
      <c r="M50" s="9"/>
    </row>
    <row r="51" spans="1:13" ht="15">
      <c r="A51" s="10" t="s">
        <v>69</v>
      </c>
      <c r="B51" s="10" t="s">
        <v>51</v>
      </c>
      <c r="C51" s="15">
        <v>2</v>
      </c>
      <c r="D51" s="15">
        <v>10</v>
      </c>
      <c r="E51" s="15"/>
      <c r="F51" s="15"/>
      <c r="G51" s="15"/>
      <c r="H51" s="15"/>
      <c r="I51" s="15"/>
      <c r="J51" s="15"/>
      <c r="K51" s="15"/>
      <c r="L51" s="15"/>
      <c r="M51" s="9"/>
    </row>
    <row r="52" spans="1:13" ht="15">
      <c r="A52" s="12"/>
      <c r="B52" s="12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9"/>
    </row>
    <row r="53" spans="1:13" ht="15">
      <c r="A53" s="14" t="s">
        <v>70</v>
      </c>
      <c r="B53" s="6" t="s">
        <v>49</v>
      </c>
      <c r="C53" s="8">
        <v>1</v>
      </c>
      <c r="D53" s="8">
        <v>7</v>
      </c>
      <c r="E53" s="8"/>
      <c r="F53" s="8"/>
      <c r="G53" s="8"/>
      <c r="H53" s="8"/>
      <c r="I53" s="8"/>
      <c r="J53" s="8"/>
      <c r="K53" s="8"/>
      <c r="L53" s="8"/>
      <c r="M53" s="9"/>
    </row>
    <row r="54" spans="1:13" ht="15">
      <c r="A54" s="10" t="s">
        <v>71</v>
      </c>
      <c r="B54" s="10" t="s">
        <v>50</v>
      </c>
      <c r="C54" s="15"/>
      <c r="D54" s="15"/>
      <c r="E54" s="15">
        <v>4</v>
      </c>
      <c r="F54" s="15"/>
      <c r="G54" s="15"/>
      <c r="H54" s="15"/>
      <c r="I54" s="15">
        <f>SUM(D53:D55,E54:H54)</f>
        <v>21</v>
      </c>
      <c r="J54" s="15">
        <v>17</v>
      </c>
      <c r="K54" s="15">
        <f>I54-J54</f>
        <v>4</v>
      </c>
      <c r="L54" s="15"/>
      <c r="M54" s="9"/>
    </row>
    <row r="55" spans="1:13" ht="15">
      <c r="A55" s="10" t="s">
        <v>105</v>
      </c>
      <c r="B55" s="10" t="s">
        <v>51</v>
      </c>
      <c r="C55" s="15">
        <v>2</v>
      </c>
      <c r="D55" s="15">
        <v>10</v>
      </c>
      <c r="E55" s="15"/>
      <c r="F55" s="15"/>
      <c r="G55" s="15"/>
      <c r="H55" s="15"/>
      <c r="I55" s="15"/>
      <c r="J55" s="15"/>
      <c r="K55" s="15"/>
      <c r="L55" s="15"/>
      <c r="M55" s="9"/>
    </row>
    <row r="56" spans="1:13" ht="15">
      <c r="A56" s="12"/>
      <c r="B56" s="12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9"/>
    </row>
    <row r="57" spans="1:13" ht="15">
      <c r="A57" s="14" t="s">
        <v>72</v>
      </c>
      <c r="B57" s="6" t="s">
        <v>49</v>
      </c>
      <c r="C57" s="8">
        <v>1</v>
      </c>
      <c r="D57" s="8">
        <v>7</v>
      </c>
      <c r="E57" s="8"/>
      <c r="F57" s="8"/>
      <c r="G57" s="8"/>
      <c r="H57" s="8"/>
      <c r="I57" s="8"/>
      <c r="J57" s="8"/>
      <c r="K57" s="8"/>
      <c r="L57" s="20"/>
      <c r="M57" s="9"/>
    </row>
    <row r="58" spans="1:13" ht="15">
      <c r="A58" s="10" t="s">
        <v>73</v>
      </c>
      <c r="B58" s="10" t="s">
        <v>50</v>
      </c>
      <c r="C58" s="15"/>
      <c r="D58" s="15"/>
      <c r="E58" s="15">
        <v>4</v>
      </c>
      <c r="F58" s="15"/>
      <c r="G58" s="15"/>
      <c r="H58" s="15"/>
      <c r="I58" s="15">
        <f>SUM(D57:D60,E58:H58)</f>
        <v>21</v>
      </c>
      <c r="J58" s="15">
        <v>17</v>
      </c>
      <c r="K58" s="15">
        <f>I58-J58</f>
        <v>4</v>
      </c>
      <c r="L58" s="21"/>
      <c r="M58" s="9"/>
    </row>
    <row r="59" spans="1:12" ht="15">
      <c r="A59" s="10" t="s">
        <v>74</v>
      </c>
      <c r="B59" s="10" t="s">
        <v>51</v>
      </c>
      <c r="C59" s="15">
        <v>2</v>
      </c>
      <c r="D59" s="15">
        <v>10</v>
      </c>
      <c r="E59" s="15"/>
      <c r="F59" s="15"/>
      <c r="G59" s="15"/>
      <c r="H59" s="15"/>
      <c r="I59" s="15"/>
      <c r="J59" s="15"/>
      <c r="K59" s="15"/>
      <c r="L59" s="15"/>
    </row>
    <row r="60" spans="1:12" ht="15">
      <c r="A60" s="12"/>
      <c r="B60" s="12"/>
      <c r="C60" s="16"/>
      <c r="D60" s="16"/>
      <c r="E60" s="16"/>
      <c r="F60" s="16"/>
      <c r="G60" s="16"/>
      <c r="H60" s="16"/>
      <c r="I60" s="16"/>
      <c r="J60" s="16"/>
      <c r="K60" s="16"/>
      <c r="L60" s="16"/>
    </row>
    <row r="61" spans="1:12" ht="15">
      <c r="A61" s="14" t="s">
        <v>75</v>
      </c>
      <c r="B61" s="6" t="s">
        <v>49</v>
      </c>
      <c r="C61" s="8">
        <v>1</v>
      </c>
      <c r="D61" s="8">
        <v>7</v>
      </c>
      <c r="E61" s="8"/>
      <c r="F61" s="8"/>
      <c r="G61" s="8"/>
      <c r="H61" s="8"/>
      <c r="I61" s="8"/>
      <c r="J61" s="8"/>
      <c r="K61" s="8"/>
      <c r="L61" s="21" t="s">
        <v>77</v>
      </c>
    </row>
    <row r="62" spans="1:12" ht="15">
      <c r="A62" s="10" t="s">
        <v>106</v>
      </c>
      <c r="B62" s="10" t="s">
        <v>50</v>
      </c>
      <c r="C62" s="15"/>
      <c r="D62" s="15"/>
      <c r="E62" s="15">
        <v>4</v>
      </c>
      <c r="F62" s="15"/>
      <c r="G62" s="15">
        <v>5</v>
      </c>
      <c r="H62" s="15"/>
      <c r="I62" s="15">
        <f>SUM(D61:D64,E62:H62)</f>
        <v>26</v>
      </c>
      <c r="J62" s="15">
        <v>17</v>
      </c>
      <c r="K62" s="15">
        <f>I62-J62</f>
        <v>9</v>
      </c>
      <c r="L62" s="21" t="s">
        <v>78</v>
      </c>
    </row>
    <row r="63" spans="1:12" ht="15">
      <c r="A63" s="10" t="s">
        <v>107</v>
      </c>
      <c r="B63" s="10" t="s">
        <v>51</v>
      </c>
      <c r="C63" s="15">
        <v>2</v>
      </c>
      <c r="D63" s="15">
        <v>10</v>
      </c>
      <c r="E63" s="15"/>
      <c r="F63" s="15"/>
      <c r="G63" s="15"/>
      <c r="H63" s="15"/>
      <c r="I63" s="15"/>
      <c r="J63" s="15"/>
      <c r="K63" s="15"/>
      <c r="L63" s="35" t="s">
        <v>79</v>
      </c>
    </row>
    <row r="64" spans="1:12" ht="15">
      <c r="A64" s="12"/>
      <c r="B64" s="12" t="s">
        <v>76</v>
      </c>
      <c r="C64" s="16"/>
      <c r="D64" s="16"/>
      <c r="E64" s="16"/>
      <c r="F64" s="16"/>
      <c r="G64" s="16"/>
      <c r="H64" s="16"/>
      <c r="I64" s="16"/>
      <c r="J64" s="16"/>
      <c r="K64" s="16"/>
      <c r="L64" s="34" t="s">
        <v>80</v>
      </c>
    </row>
    <row r="65" spans="1:12" ht="15">
      <c r="A65" s="30" t="s">
        <v>31</v>
      </c>
      <c r="B65" s="27"/>
      <c r="C65" s="17"/>
      <c r="D65" s="19">
        <f>SUM(D45:D64)</f>
        <v>85</v>
      </c>
      <c r="E65" s="19">
        <f>SUM(E46:E63)</f>
        <v>20</v>
      </c>
      <c r="F65" s="19">
        <f>SUM(F45:F64)</f>
        <v>0</v>
      </c>
      <c r="G65" s="19">
        <f>SUM(G45:G64)</f>
        <v>5</v>
      </c>
      <c r="H65" s="19">
        <f>SUM(H45:H64)</f>
        <v>0</v>
      </c>
      <c r="I65" s="19">
        <f>SUM(I45:I62)</f>
        <v>110</v>
      </c>
      <c r="J65" s="19">
        <f>SUM(J46:J62)</f>
        <v>85</v>
      </c>
      <c r="K65" s="19">
        <f>SUM(K46:K64)</f>
        <v>25</v>
      </c>
      <c r="L65" s="17"/>
    </row>
    <row r="66" spans="1:12" ht="15">
      <c r="A66" s="28" t="s">
        <v>32</v>
      </c>
      <c r="B66" s="28"/>
      <c r="C66" s="3">
        <f>K65</f>
        <v>25</v>
      </c>
      <c r="D66" s="18" t="s">
        <v>20</v>
      </c>
      <c r="I66" s="32" t="s">
        <v>40</v>
      </c>
      <c r="J66" s="32"/>
      <c r="K66" s="32"/>
      <c r="L66" s="32"/>
    </row>
    <row r="67" spans="1:12" ht="15">
      <c r="A67" s="31" t="s">
        <v>62</v>
      </c>
      <c r="B67" s="31"/>
      <c r="I67" s="28" t="s">
        <v>35</v>
      </c>
      <c r="J67" s="33"/>
      <c r="L67" s="3" t="s">
        <v>41</v>
      </c>
    </row>
    <row r="68" spans="1:2" ht="15">
      <c r="A68" s="28" t="s">
        <v>33</v>
      </c>
      <c r="B68" s="28"/>
    </row>
    <row r="73" spans="1:12" ht="15">
      <c r="A73" s="28" t="s">
        <v>34</v>
      </c>
      <c r="B73" s="28"/>
      <c r="H73" s="28" t="s">
        <v>36</v>
      </c>
      <c r="I73" s="33"/>
      <c r="J73" s="33"/>
      <c r="K73" s="33"/>
      <c r="L73" s="3"/>
    </row>
    <row r="75" spans="1:15" ht="15">
      <c r="A75" s="1" t="s">
        <v>0</v>
      </c>
      <c r="B75" s="2"/>
      <c r="C75" s="28" t="s">
        <v>48</v>
      </c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</row>
    <row r="76" spans="1:17" ht="15">
      <c r="A76" s="5" t="s">
        <v>1</v>
      </c>
      <c r="B76" s="2"/>
      <c r="C76" s="29" t="s">
        <v>37</v>
      </c>
      <c r="D76" s="29"/>
      <c r="E76" s="29"/>
      <c r="F76" s="29"/>
      <c r="G76" s="29"/>
      <c r="H76" s="29"/>
      <c r="I76" s="29"/>
      <c r="J76" s="29"/>
      <c r="K76" s="29"/>
      <c r="L76" s="29" t="s">
        <v>38</v>
      </c>
      <c r="M76" s="29"/>
      <c r="N76" s="29"/>
      <c r="O76" s="29"/>
      <c r="P76" s="29"/>
      <c r="Q76" s="29"/>
    </row>
    <row r="77" spans="3:17" ht="15">
      <c r="C77" s="29" t="s">
        <v>43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</row>
    <row r="78" ht="15">
      <c r="A78" s="4" t="s">
        <v>81</v>
      </c>
    </row>
    <row r="79" spans="1:13" ht="15">
      <c r="A79" s="6" t="s">
        <v>2</v>
      </c>
      <c r="B79" s="22" t="s">
        <v>5</v>
      </c>
      <c r="C79" s="7" t="s">
        <v>6</v>
      </c>
      <c r="D79" s="8" t="s">
        <v>7</v>
      </c>
      <c r="E79" s="25" t="s">
        <v>10</v>
      </c>
      <c r="F79" s="26"/>
      <c r="G79" s="26"/>
      <c r="H79" s="27"/>
      <c r="I79" s="8" t="s">
        <v>17</v>
      </c>
      <c r="J79" s="8" t="s">
        <v>20</v>
      </c>
      <c r="K79" s="8" t="s">
        <v>23</v>
      </c>
      <c r="L79" s="8" t="s">
        <v>28</v>
      </c>
      <c r="M79" s="9"/>
    </row>
    <row r="80" spans="1:13" ht="15">
      <c r="A80" s="10" t="s">
        <v>3</v>
      </c>
      <c r="B80" s="23"/>
      <c r="C80" s="11" t="s">
        <v>26</v>
      </c>
      <c r="D80" s="15" t="s">
        <v>8</v>
      </c>
      <c r="E80" s="8" t="s">
        <v>11</v>
      </c>
      <c r="F80" s="8" t="s">
        <v>13</v>
      </c>
      <c r="G80" s="8" t="s">
        <v>9</v>
      </c>
      <c r="H80" s="8" t="s">
        <v>16</v>
      </c>
      <c r="I80" s="15" t="s">
        <v>18</v>
      </c>
      <c r="J80" s="15" t="s">
        <v>21</v>
      </c>
      <c r="K80" s="15" t="s">
        <v>24</v>
      </c>
      <c r="L80" s="15" t="s">
        <v>29</v>
      </c>
      <c r="M80" s="9"/>
    </row>
    <row r="81" spans="1:13" ht="15">
      <c r="A81" s="12" t="s">
        <v>4</v>
      </c>
      <c r="B81" s="24"/>
      <c r="C81" s="13" t="s">
        <v>27</v>
      </c>
      <c r="D81" s="16" t="s">
        <v>9</v>
      </c>
      <c r="E81" s="16" t="s">
        <v>12</v>
      </c>
      <c r="F81" s="16" t="s">
        <v>14</v>
      </c>
      <c r="G81" s="16" t="s">
        <v>15</v>
      </c>
      <c r="H81" s="16" t="s">
        <v>12</v>
      </c>
      <c r="I81" s="16" t="s">
        <v>19</v>
      </c>
      <c r="J81" s="16" t="s">
        <v>22</v>
      </c>
      <c r="K81" s="16" t="s">
        <v>25</v>
      </c>
      <c r="L81" s="16" t="s">
        <v>30</v>
      </c>
      <c r="M81" s="9"/>
    </row>
    <row r="82" spans="1:13" ht="15">
      <c r="A82" s="14" t="s">
        <v>82</v>
      </c>
      <c r="B82" s="10" t="s">
        <v>49</v>
      </c>
      <c r="C82" s="8">
        <v>1</v>
      </c>
      <c r="D82" s="8">
        <v>7</v>
      </c>
      <c r="E82" s="8"/>
      <c r="F82" s="8"/>
      <c r="G82" s="8"/>
      <c r="H82" s="8"/>
      <c r="I82" s="8"/>
      <c r="J82" s="8"/>
      <c r="K82" s="8"/>
      <c r="L82" s="8"/>
      <c r="M82" s="9"/>
    </row>
    <row r="83" spans="1:13" ht="15">
      <c r="A83" s="10" t="s">
        <v>83</v>
      </c>
      <c r="B83" s="4" t="s">
        <v>50</v>
      </c>
      <c r="C83" s="15"/>
      <c r="D83" s="15"/>
      <c r="E83" s="15">
        <v>4</v>
      </c>
      <c r="F83" s="15"/>
      <c r="G83" s="15"/>
      <c r="H83" s="15"/>
      <c r="I83" s="15">
        <f>SUM(D82:D84,E83:G83)</f>
        <v>21</v>
      </c>
      <c r="J83" s="15">
        <v>17</v>
      </c>
      <c r="K83" s="15">
        <f>I83-J83</f>
        <v>4</v>
      </c>
      <c r="L83" s="15"/>
      <c r="M83" s="9"/>
    </row>
    <row r="84" spans="1:13" ht="15">
      <c r="A84" s="10" t="s">
        <v>84</v>
      </c>
      <c r="B84" s="10" t="s">
        <v>51</v>
      </c>
      <c r="C84" s="15">
        <v>2</v>
      </c>
      <c r="D84" s="15">
        <v>10</v>
      </c>
      <c r="E84" s="15"/>
      <c r="F84" s="15"/>
      <c r="G84" s="15"/>
      <c r="H84" s="15"/>
      <c r="I84" s="15"/>
      <c r="J84" s="15"/>
      <c r="K84" s="15"/>
      <c r="L84" s="15"/>
      <c r="M84" s="9"/>
    </row>
    <row r="85" spans="1:13" ht="15">
      <c r="A85" s="12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9"/>
    </row>
    <row r="86" spans="1:13" ht="15">
      <c r="A86" s="14" t="s">
        <v>85</v>
      </c>
      <c r="B86" s="6" t="s">
        <v>49</v>
      </c>
      <c r="C86" s="8">
        <v>1</v>
      </c>
      <c r="D86" s="8">
        <v>7</v>
      </c>
      <c r="E86" s="8"/>
      <c r="F86" s="8"/>
      <c r="G86" s="8"/>
      <c r="H86" s="8"/>
      <c r="I86" s="8"/>
      <c r="J86" s="8"/>
      <c r="K86" s="8"/>
      <c r="L86" s="8"/>
      <c r="M86" s="9"/>
    </row>
    <row r="87" spans="1:13" ht="15">
      <c r="A87" s="10" t="s">
        <v>86</v>
      </c>
      <c r="B87" s="4" t="s">
        <v>50</v>
      </c>
      <c r="C87" s="15"/>
      <c r="D87" s="15"/>
      <c r="E87" s="15">
        <v>4</v>
      </c>
      <c r="F87" s="15"/>
      <c r="G87" s="15"/>
      <c r="H87" s="15"/>
      <c r="I87" s="15">
        <f>SUM(D86:D88,E87:G87)</f>
        <v>21</v>
      </c>
      <c r="J87" s="15">
        <v>17</v>
      </c>
      <c r="K87" s="15">
        <f>I87-J87</f>
        <v>4</v>
      </c>
      <c r="L87" s="15"/>
      <c r="M87" s="9"/>
    </row>
    <row r="88" spans="1:13" ht="15">
      <c r="A88" s="10" t="s">
        <v>87</v>
      </c>
      <c r="B88" s="10" t="s">
        <v>51</v>
      </c>
      <c r="C88" s="15">
        <v>2</v>
      </c>
      <c r="D88" s="15">
        <v>10</v>
      </c>
      <c r="E88" s="15"/>
      <c r="F88" s="15"/>
      <c r="G88" s="15"/>
      <c r="H88" s="15"/>
      <c r="I88" s="15"/>
      <c r="J88" s="15"/>
      <c r="K88" s="15"/>
      <c r="L88" s="15"/>
      <c r="M88" s="9"/>
    </row>
    <row r="89" spans="1:13" ht="15">
      <c r="A89" s="12"/>
      <c r="B89" s="12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9"/>
    </row>
    <row r="90" spans="1:13" ht="15">
      <c r="A90" s="14" t="s">
        <v>88</v>
      </c>
      <c r="B90" s="6" t="s">
        <v>49</v>
      </c>
      <c r="C90" s="8">
        <v>1</v>
      </c>
      <c r="D90" s="8">
        <v>7</v>
      </c>
      <c r="E90" s="8"/>
      <c r="F90" s="8"/>
      <c r="G90" s="8"/>
      <c r="H90" s="8"/>
      <c r="I90" s="8"/>
      <c r="J90" s="8"/>
      <c r="K90" s="8"/>
      <c r="M90" s="9"/>
    </row>
    <row r="91" spans="1:13" ht="15">
      <c r="A91" s="10" t="s">
        <v>89</v>
      </c>
      <c r="B91" s="10" t="s">
        <v>50</v>
      </c>
      <c r="C91" s="15"/>
      <c r="D91" s="15"/>
      <c r="E91" s="15">
        <v>4</v>
      </c>
      <c r="F91" s="15"/>
      <c r="G91" s="15"/>
      <c r="H91" s="15"/>
      <c r="I91" s="15">
        <f>SUM(D90:D92,E91:H91)</f>
        <v>21</v>
      </c>
      <c r="J91" s="15">
        <v>17</v>
      </c>
      <c r="K91" s="15">
        <f>I91-J91</f>
        <v>4</v>
      </c>
      <c r="M91" s="9"/>
    </row>
    <row r="92" spans="1:13" ht="15">
      <c r="A92" s="10" t="s">
        <v>90</v>
      </c>
      <c r="B92" s="10" t="s">
        <v>51</v>
      </c>
      <c r="C92" s="15">
        <v>2</v>
      </c>
      <c r="D92" s="15">
        <v>10</v>
      </c>
      <c r="E92" s="15"/>
      <c r="F92" s="15"/>
      <c r="G92" s="15"/>
      <c r="H92" s="15"/>
      <c r="I92" s="15"/>
      <c r="J92" s="15"/>
      <c r="K92" s="15"/>
      <c r="L92" s="15"/>
      <c r="M92" s="9"/>
    </row>
    <row r="93" spans="1:13" ht="15">
      <c r="A93" s="12"/>
      <c r="B93" s="12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9"/>
    </row>
    <row r="94" spans="1:13" ht="15">
      <c r="A94" s="14" t="s">
        <v>91</v>
      </c>
      <c r="B94" s="6" t="s">
        <v>49</v>
      </c>
      <c r="C94" s="8">
        <v>1</v>
      </c>
      <c r="D94" s="8">
        <v>7</v>
      </c>
      <c r="E94" s="8"/>
      <c r="F94" s="8"/>
      <c r="G94" s="8"/>
      <c r="H94" s="8"/>
      <c r="I94" s="8"/>
      <c r="J94" s="8"/>
      <c r="K94" s="8"/>
      <c r="L94" s="20" t="s">
        <v>94</v>
      </c>
      <c r="M94" s="9"/>
    </row>
    <row r="95" spans="1:13" ht="15">
      <c r="A95" s="10" t="s">
        <v>92</v>
      </c>
      <c r="B95" s="10" t="s">
        <v>50</v>
      </c>
      <c r="C95" s="15"/>
      <c r="D95" s="15"/>
      <c r="E95" s="15">
        <v>4</v>
      </c>
      <c r="F95" s="15"/>
      <c r="G95" s="15"/>
      <c r="H95" s="15">
        <v>1</v>
      </c>
      <c r="I95" s="15">
        <f>SUM(D94:D97,E95:H95)</f>
        <v>22</v>
      </c>
      <c r="J95" s="15">
        <v>17</v>
      </c>
      <c r="K95" s="15">
        <f>I95-J95</f>
        <v>5</v>
      </c>
      <c r="L95" s="21" t="s">
        <v>95</v>
      </c>
      <c r="M95" s="9"/>
    </row>
    <row r="96" spans="1:12" ht="15">
      <c r="A96" s="10" t="s">
        <v>93</v>
      </c>
      <c r="B96" s="10" t="s">
        <v>51</v>
      </c>
      <c r="C96" s="15">
        <v>2</v>
      </c>
      <c r="D96" s="15">
        <v>10</v>
      </c>
      <c r="E96" s="15"/>
      <c r="F96" s="15"/>
      <c r="G96" s="15"/>
      <c r="H96" s="15"/>
      <c r="I96" s="15"/>
      <c r="J96" s="15"/>
      <c r="K96" s="15"/>
      <c r="L96" s="15"/>
    </row>
    <row r="97" spans="1:12" ht="15">
      <c r="A97" s="12"/>
      <c r="B97" s="12"/>
      <c r="C97" s="16"/>
      <c r="D97" s="16"/>
      <c r="E97" s="16"/>
      <c r="F97" s="16"/>
      <c r="G97" s="16"/>
      <c r="H97" s="16"/>
      <c r="I97" s="16"/>
      <c r="J97" s="16"/>
      <c r="K97" s="16"/>
      <c r="L97" s="16"/>
    </row>
    <row r="98" spans="1:12" ht="15">
      <c r="A98" s="14" t="s">
        <v>96</v>
      </c>
      <c r="B98" s="6" t="s">
        <v>49</v>
      </c>
      <c r="C98" s="8">
        <v>1</v>
      </c>
      <c r="D98" s="8">
        <v>7</v>
      </c>
      <c r="E98" s="8"/>
      <c r="F98" s="8"/>
      <c r="G98" s="8"/>
      <c r="H98" s="8"/>
      <c r="I98" s="8"/>
      <c r="J98" s="8"/>
      <c r="K98" s="8"/>
      <c r="L98" s="8"/>
    </row>
    <row r="99" spans="1:12" ht="15">
      <c r="A99" s="10" t="s">
        <v>97</v>
      </c>
      <c r="B99" s="10" t="s">
        <v>50</v>
      </c>
      <c r="C99" s="15"/>
      <c r="D99" s="15"/>
      <c r="E99" s="15">
        <v>4</v>
      </c>
      <c r="F99" s="15"/>
      <c r="G99" s="15"/>
      <c r="H99" s="15"/>
      <c r="I99" s="15">
        <f>SUM(D98:D100,E99:H99)</f>
        <v>21</v>
      </c>
      <c r="J99" s="15">
        <v>17</v>
      </c>
      <c r="K99" s="15">
        <f>I99-J99</f>
        <v>4</v>
      </c>
      <c r="L99" s="15"/>
    </row>
    <row r="100" spans="1:12" ht="15">
      <c r="A100" s="10" t="s">
        <v>98</v>
      </c>
      <c r="B100" s="10" t="s">
        <v>51</v>
      </c>
      <c r="C100" s="15">
        <v>2</v>
      </c>
      <c r="D100" s="15">
        <v>10</v>
      </c>
      <c r="E100" s="15"/>
      <c r="F100" s="15"/>
      <c r="G100" s="15"/>
      <c r="H100" s="15"/>
      <c r="I100" s="15"/>
      <c r="J100" s="15"/>
      <c r="K100" s="15"/>
      <c r="L100" s="15"/>
    </row>
    <row r="101" spans="1:12" ht="15">
      <c r="A101" s="12"/>
      <c r="B101" s="12"/>
      <c r="C101" s="16"/>
      <c r="D101" s="16"/>
      <c r="E101" s="16"/>
      <c r="F101" s="16"/>
      <c r="G101" s="16"/>
      <c r="H101" s="16"/>
      <c r="I101" s="16"/>
      <c r="J101" s="16"/>
      <c r="K101" s="16"/>
      <c r="L101" s="16"/>
    </row>
    <row r="102" spans="1:12" ht="15">
      <c r="A102" s="30" t="s">
        <v>31</v>
      </c>
      <c r="B102" s="27"/>
      <c r="C102" s="17"/>
      <c r="D102" s="19">
        <f>SUM(D82:D100)</f>
        <v>85</v>
      </c>
      <c r="E102" s="19">
        <f>SUM(E83:E100)</f>
        <v>20</v>
      </c>
      <c r="F102" s="19">
        <f>SUM(F82:F101)</f>
        <v>0</v>
      </c>
      <c r="G102" s="19">
        <f>SUM(G82:G101)</f>
        <v>0</v>
      </c>
      <c r="H102" s="19">
        <f>SUM(H82:H101)</f>
        <v>1</v>
      </c>
      <c r="I102" s="19">
        <f>SUM(I82:I99)</f>
        <v>106</v>
      </c>
      <c r="J102" s="19">
        <f>SUM(J83:J99)</f>
        <v>85</v>
      </c>
      <c r="K102" s="19">
        <f>SUM(K83:K101)</f>
        <v>21</v>
      </c>
      <c r="L102" s="17"/>
    </row>
    <row r="103" spans="1:12" ht="15">
      <c r="A103" s="28" t="s">
        <v>32</v>
      </c>
      <c r="B103" s="28"/>
      <c r="C103" s="3">
        <f>K102</f>
        <v>21</v>
      </c>
      <c r="D103" s="18" t="s">
        <v>20</v>
      </c>
      <c r="I103" s="32" t="s">
        <v>40</v>
      </c>
      <c r="J103" s="32"/>
      <c r="K103" s="32"/>
      <c r="L103" s="32"/>
    </row>
    <row r="104" spans="1:12" ht="15">
      <c r="A104" s="31" t="s">
        <v>62</v>
      </c>
      <c r="B104" s="31"/>
      <c r="I104" s="28" t="s">
        <v>35</v>
      </c>
      <c r="J104" s="33"/>
      <c r="L104" s="3" t="s">
        <v>41</v>
      </c>
    </row>
    <row r="105" spans="1:2" ht="15">
      <c r="A105" s="28" t="s">
        <v>33</v>
      </c>
      <c r="B105" s="28"/>
    </row>
    <row r="110" spans="1:12" ht="15">
      <c r="A110" s="28" t="s">
        <v>34</v>
      </c>
      <c r="B110" s="28"/>
      <c r="H110" s="28" t="s">
        <v>36</v>
      </c>
      <c r="I110" s="33"/>
      <c r="J110" s="33"/>
      <c r="K110" s="33"/>
      <c r="L110" s="3"/>
    </row>
    <row r="112" spans="1:15" ht="15">
      <c r="A112" s="1" t="s">
        <v>0</v>
      </c>
      <c r="B112" s="2"/>
      <c r="C112" s="28" t="s">
        <v>48</v>
      </c>
      <c r="D112" s="28"/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</row>
    <row r="113" spans="1:17" ht="15">
      <c r="A113" s="5" t="s">
        <v>1</v>
      </c>
      <c r="B113" s="2"/>
      <c r="C113" s="29" t="s">
        <v>37</v>
      </c>
      <c r="D113" s="29"/>
      <c r="E113" s="29"/>
      <c r="F113" s="29"/>
      <c r="G113" s="29"/>
      <c r="H113" s="29"/>
      <c r="I113" s="29"/>
      <c r="J113" s="29"/>
      <c r="K113" s="29"/>
      <c r="L113" s="29" t="s">
        <v>38</v>
      </c>
      <c r="M113" s="29"/>
      <c r="N113" s="29"/>
      <c r="O113" s="29"/>
      <c r="P113" s="29"/>
      <c r="Q113" s="29"/>
    </row>
    <row r="114" spans="3:17" ht="15">
      <c r="C114" s="29" t="s">
        <v>43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</row>
    <row r="115" ht="15">
      <c r="A115" s="4" t="s">
        <v>108</v>
      </c>
    </row>
    <row r="116" spans="1:13" ht="15">
      <c r="A116" s="6" t="s">
        <v>2</v>
      </c>
      <c r="B116" s="22" t="s">
        <v>5</v>
      </c>
      <c r="C116" s="7" t="s">
        <v>6</v>
      </c>
      <c r="D116" s="8" t="s">
        <v>7</v>
      </c>
      <c r="E116" s="25" t="s">
        <v>10</v>
      </c>
      <c r="F116" s="26"/>
      <c r="G116" s="26"/>
      <c r="H116" s="27"/>
      <c r="I116" s="8" t="s">
        <v>17</v>
      </c>
      <c r="J116" s="8" t="s">
        <v>20</v>
      </c>
      <c r="K116" s="8" t="s">
        <v>23</v>
      </c>
      <c r="L116" s="8" t="s">
        <v>28</v>
      </c>
      <c r="M116" s="9"/>
    </row>
    <row r="117" spans="1:13" ht="15">
      <c r="A117" s="10" t="s">
        <v>3</v>
      </c>
      <c r="B117" s="23"/>
      <c r="C117" s="11" t="s">
        <v>26</v>
      </c>
      <c r="D117" s="15" t="s">
        <v>8</v>
      </c>
      <c r="E117" s="8" t="s">
        <v>11</v>
      </c>
      <c r="F117" s="8" t="s">
        <v>13</v>
      </c>
      <c r="G117" s="8" t="s">
        <v>9</v>
      </c>
      <c r="H117" s="8" t="s">
        <v>16</v>
      </c>
      <c r="I117" s="15" t="s">
        <v>18</v>
      </c>
      <c r="J117" s="15" t="s">
        <v>21</v>
      </c>
      <c r="K117" s="15" t="s">
        <v>24</v>
      </c>
      <c r="L117" s="15" t="s">
        <v>29</v>
      </c>
      <c r="M117" s="9"/>
    </row>
    <row r="118" spans="1:13" ht="15">
      <c r="A118" s="12" t="s">
        <v>4</v>
      </c>
      <c r="B118" s="24"/>
      <c r="C118" s="13" t="s">
        <v>27</v>
      </c>
      <c r="D118" s="16" t="s">
        <v>9</v>
      </c>
      <c r="E118" s="16" t="s">
        <v>12</v>
      </c>
      <c r="F118" s="16" t="s">
        <v>14</v>
      </c>
      <c r="G118" s="16" t="s">
        <v>15</v>
      </c>
      <c r="H118" s="16" t="s">
        <v>12</v>
      </c>
      <c r="I118" s="16" t="s">
        <v>19</v>
      </c>
      <c r="J118" s="16" t="s">
        <v>22</v>
      </c>
      <c r="K118" s="16" t="s">
        <v>25</v>
      </c>
      <c r="L118" s="16" t="s">
        <v>30</v>
      </c>
      <c r="M118" s="9"/>
    </row>
    <row r="119" spans="1:13" ht="15">
      <c r="A119" s="14" t="s">
        <v>101</v>
      </c>
      <c r="B119" s="10" t="s">
        <v>49</v>
      </c>
      <c r="C119" s="8">
        <v>1</v>
      </c>
      <c r="D119" s="8">
        <v>7</v>
      </c>
      <c r="E119" s="8"/>
      <c r="F119" s="8"/>
      <c r="G119" s="8"/>
      <c r="H119" s="8"/>
      <c r="I119" s="8"/>
      <c r="J119" s="8"/>
      <c r="K119" s="8"/>
      <c r="L119" s="8"/>
      <c r="M119" s="9"/>
    </row>
    <row r="120" spans="1:13" ht="15">
      <c r="A120" s="10" t="s">
        <v>99</v>
      </c>
      <c r="B120" s="4" t="s">
        <v>50</v>
      </c>
      <c r="C120" s="15"/>
      <c r="D120" s="15"/>
      <c r="E120" s="15">
        <v>4</v>
      </c>
      <c r="F120" s="15"/>
      <c r="G120" s="15"/>
      <c r="H120" s="15"/>
      <c r="I120" s="15">
        <f>SUM(D119:D121,E120:G120)</f>
        <v>21</v>
      </c>
      <c r="J120" s="15">
        <v>17</v>
      </c>
      <c r="K120" s="15">
        <f>I120-J120</f>
        <v>4</v>
      </c>
      <c r="L120" s="15"/>
      <c r="M120" s="9"/>
    </row>
    <row r="121" spans="1:13" ht="15">
      <c r="A121" s="10" t="s">
        <v>100</v>
      </c>
      <c r="B121" s="10" t="s">
        <v>51</v>
      </c>
      <c r="C121" s="15">
        <v>2</v>
      </c>
      <c r="D121" s="15">
        <v>10</v>
      </c>
      <c r="E121" s="15"/>
      <c r="F121" s="15"/>
      <c r="G121" s="15"/>
      <c r="H121" s="15"/>
      <c r="I121" s="15"/>
      <c r="J121" s="15"/>
      <c r="K121" s="15"/>
      <c r="L121" s="15"/>
      <c r="M121" s="9"/>
    </row>
    <row r="122" spans="1:13" ht="15">
      <c r="A122" s="12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9"/>
    </row>
    <row r="123" spans="1:13" ht="15">
      <c r="A123" s="14" t="s">
        <v>102</v>
      </c>
      <c r="B123" s="6" t="s">
        <v>49</v>
      </c>
      <c r="C123" s="8">
        <v>1</v>
      </c>
      <c r="D123" s="8">
        <v>7</v>
      </c>
      <c r="E123" s="8"/>
      <c r="F123" s="8"/>
      <c r="G123" s="8"/>
      <c r="H123" s="8"/>
      <c r="I123" s="8"/>
      <c r="J123" s="8"/>
      <c r="K123" s="8"/>
      <c r="L123" s="8"/>
      <c r="M123" s="9"/>
    </row>
    <row r="124" spans="1:13" ht="15">
      <c r="A124" s="10" t="s">
        <v>103</v>
      </c>
      <c r="B124" s="4" t="s">
        <v>50</v>
      </c>
      <c r="C124" s="15"/>
      <c r="D124" s="15"/>
      <c r="E124" s="15">
        <v>4</v>
      </c>
      <c r="F124" s="15">
        <v>2</v>
      </c>
      <c r="G124" s="15"/>
      <c r="H124" s="15"/>
      <c r="I124" s="15">
        <f>SUM(D123:D125,E124:G124)</f>
        <v>23</v>
      </c>
      <c r="J124" s="15">
        <v>17</v>
      </c>
      <c r="K124" s="15">
        <f>I124-J124</f>
        <v>6</v>
      </c>
      <c r="L124" s="15"/>
      <c r="M124" s="9"/>
    </row>
    <row r="125" spans="1:13" ht="15">
      <c r="A125" s="10" t="s">
        <v>104</v>
      </c>
      <c r="B125" s="10" t="s">
        <v>51</v>
      </c>
      <c r="C125" s="15">
        <v>2</v>
      </c>
      <c r="D125" s="15">
        <v>10</v>
      </c>
      <c r="E125" s="15"/>
      <c r="F125" s="15"/>
      <c r="G125" s="15"/>
      <c r="H125" s="15"/>
      <c r="I125" s="15"/>
      <c r="J125" s="15"/>
      <c r="K125" s="15"/>
      <c r="L125" s="15"/>
      <c r="M125" s="9"/>
    </row>
    <row r="126" spans="1:13" ht="15">
      <c r="A126" s="12"/>
      <c r="B126" s="12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9"/>
    </row>
    <row r="127" spans="1:13" ht="15">
      <c r="A127" s="14"/>
      <c r="B127" s="6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9"/>
    </row>
    <row r="128" spans="1:13" ht="15">
      <c r="A128" s="10"/>
      <c r="B128" s="10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9"/>
    </row>
    <row r="129" spans="1:13" ht="15">
      <c r="A129" s="10"/>
      <c r="B129" s="10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9"/>
    </row>
    <row r="130" spans="1:13" ht="15">
      <c r="A130" s="12"/>
      <c r="B130" s="12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9"/>
    </row>
    <row r="131" spans="1:13" ht="15">
      <c r="A131" s="14"/>
      <c r="B131" s="6"/>
      <c r="C131" s="8"/>
      <c r="D131" s="8"/>
      <c r="E131" s="8"/>
      <c r="F131" s="8"/>
      <c r="G131" s="8"/>
      <c r="H131" s="8"/>
      <c r="I131" s="8"/>
      <c r="J131" s="8"/>
      <c r="K131" s="8"/>
      <c r="L131" s="20"/>
      <c r="M131" s="9"/>
    </row>
    <row r="132" spans="1:13" ht="15">
      <c r="A132" s="10"/>
      <c r="B132" s="10"/>
      <c r="C132" s="15"/>
      <c r="D132" s="15"/>
      <c r="E132" s="15"/>
      <c r="F132" s="15"/>
      <c r="G132" s="15"/>
      <c r="H132" s="15"/>
      <c r="I132" s="15"/>
      <c r="J132" s="15"/>
      <c r="K132" s="15"/>
      <c r="L132" s="21"/>
      <c r="M132" s="9"/>
    </row>
    <row r="133" spans="1:12" ht="15">
      <c r="A133" s="10"/>
      <c r="B133" s="10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1:12" ht="15">
      <c r="A134" s="12"/>
      <c r="B134" s="12"/>
      <c r="C134" s="16"/>
      <c r="D134" s="16"/>
      <c r="E134" s="16"/>
      <c r="F134" s="16"/>
      <c r="G134" s="16"/>
      <c r="H134" s="16"/>
      <c r="I134" s="16"/>
      <c r="J134" s="16"/>
      <c r="K134" s="16"/>
      <c r="L134" s="16"/>
    </row>
    <row r="135" spans="1:12" ht="15">
      <c r="A135" s="14"/>
      <c r="B135" s="6"/>
      <c r="C135" s="8"/>
      <c r="D135" s="8"/>
      <c r="E135" s="8"/>
      <c r="F135" s="8"/>
      <c r="G135" s="8"/>
      <c r="H135" s="8"/>
      <c r="I135" s="8"/>
      <c r="J135" s="8"/>
      <c r="K135" s="8"/>
      <c r="L135" s="8"/>
    </row>
    <row r="136" spans="1:12" ht="15">
      <c r="A136" s="10"/>
      <c r="B136" s="10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1:12" ht="15">
      <c r="A137" s="10"/>
      <c r="B137" s="10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1:12" ht="15">
      <c r="A138" s="12"/>
      <c r="B138" s="12"/>
      <c r="C138" s="16"/>
      <c r="D138" s="16"/>
      <c r="E138" s="16"/>
      <c r="F138" s="16"/>
      <c r="G138" s="16"/>
      <c r="H138" s="16"/>
      <c r="I138" s="16"/>
      <c r="J138" s="16"/>
      <c r="K138" s="16"/>
      <c r="L138" s="16"/>
    </row>
    <row r="139" spans="1:12" ht="15">
      <c r="A139" s="30" t="s">
        <v>31</v>
      </c>
      <c r="B139" s="27"/>
      <c r="C139" s="17"/>
      <c r="D139" s="19">
        <f>SUM(D119:D137)</f>
        <v>34</v>
      </c>
      <c r="E139" s="19">
        <f>SUM(E120:E137)</f>
        <v>8</v>
      </c>
      <c r="F139" s="19">
        <f>SUM(F119:F138)</f>
        <v>2</v>
      </c>
      <c r="G139" s="19">
        <f>SUM(G119:G138)</f>
        <v>0</v>
      </c>
      <c r="H139" s="19">
        <f>SUM(H119:H138)</f>
        <v>0</v>
      </c>
      <c r="I139" s="19">
        <f>SUM(I119:I136)</f>
        <v>44</v>
      </c>
      <c r="J139" s="19">
        <f>SUM(J120:J136)</f>
        <v>34</v>
      </c>
      <c r="K139" s="19">
        <f>SUM(K120:K138)</f>
        <v>10</v>
      </c>
      <c r="L139" s="17"/>
    </row>
    <row r="140" spans="1:12" ht="15">
      <c r="A140" s="28" t="s">
        <v>32</v>
      </c>
      <c r="B140" s="28"/>
      <c r="C140" s="3">
        <f>K139</f>
        <v>10</v>
      </c>
      <c r="D140" s="18" t="s">
        <v>20</v>
      </c>
      <c r="I140" s="32" t="s">
        <v>40</v>
      </c>
      <c r="J140" s="32"/>
      <c r="K140" s="32"/>
      <c r="L140" s="32"/>
    </row>
    <row r="141" spans="1:12" ht="15">
      <c r="A141" s="31" t="s">
        <v>62</v>
      </c>
      <c r="B141" s="31"/>
      <c r="I141" s="28" t="s">
        <v>35</v>
      </c>
      <c r="J141" s="33"/>
      <c r="L141" s="3" t="s">
        <v>41</v>
      </c>
    </row>
    <row r="142" spans="1:2" ht="15">
      <c r="A142" s="28" t="s">
        <v>33</v>
      </c>
      <c r="B142" s="28"/>
    </row>
    <row r="147" spans="1:12" ht="15">
      <c r="A147" s="28" t="s">
        <v>34</v>
      </c>
      <c r="B147" s="28"/>
      <c r="H147" s="28" t="s">
        <v>36</v>
      </c>
      <c r="I147" s="33"/>
      <c r="J147" s="33"/>
      <c r="K147" s="33"/>
      <c r="L147" s="3"/>
    </row>
    <row r="149" spans="1:17" ht="1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</row>
    <row r="150" spans="1:17" ht="15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</row>
    <row r="151" spans="1:17" ht="15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</row>
    <row r="152" spans="1:17" ht="1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</row>
    <row r="153" spans="1:17" ht="1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</row>
    <row r="154" spans="1:17" ht="1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</row>
    <row r="155" spans="1:17" ht="15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</row>
    <row r="156" spans="1:17" ht="1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</row>
    <row r="157" spans="1:17" ht="1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</row>
    <row r="158" spans="1:17" ht="1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</row>
    <row r="159" spans="1:17" ht="1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</row>
    <row r="160" spans="1:17" ht="1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</row>
    <row r="161" spans="1:17" ht="1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</row>
    <row r="162" spans="1:17" ht="1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</row>
    <row r="163" spans="1:17" ht="15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</row>
    <row r="164" spans="1:17" ht="1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</row>
    <row r="165" spans="1:17" ht="1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</row>
    <row r="166" spans="1:17" ht="1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</row>
    <row r="167" spans="1:17" ht="1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</row>
    <row r="168" spans="1:17" ht="1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</row>
    <row r="169" spans="1:17" ht="1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</row>
    <row r="170" spans="1:17" ht="1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</row>
    <row r="171" spans="1:17" ht="1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</row>
    <row r="172" spans="1:17" ht="15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</row>
    <row r="173" spans="1:17" ht="1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</row>
    <row r="174" spans="1:17" ht="1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</row>
    <row r="175" spans="1:17" ht="1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</row>
    <row r="176" spans="1:17" ht="1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</row>
    <row r="177" spans="1:17" ht="1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</row>
    <row r="178" spans="1:17" ht="1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</row>
    <row r="179" spans="1:17" ht="1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</row>
    <row r="180" spans="1:17" ht="1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</row>
    <row r="181" spans="1:17" ht="1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</row>
    <row r="182" spans="1:17" ht="1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</row>
    <row r="183" spans="1:17" ht="1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</row>
    <row r="184" spans="1:17" ht="1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</row>
    <row r="185" spans="1:17" ht="1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</row>
  </sheetData>
  <mergeCells count="56">
    <mergeCell ref="A142:B142"/>
    <mergeCell ref="A147:B147"/>
    <mergeCell ref="H147:K147"/>
    <mergeCell ref="A141:B141"/>
    <mergeCell ref="A139:B139"/>
    <mergeCell ref="A140:B140"/>
    <mergeCell ref="I140:L140"/>
    <mergeCell ref="I141:J141"/>
    <mergeCell ref="C113:K113"/>
    <mergeCell ref="L113:Q113"/>
    <mergeCell ref="C114:Q114"/>
    <mergeCell ref="B116:B118"/>
    <mergeCell ref="E116:H116"/>
    <mergeCell ref="A105:B105"/>
    <mergeCell ref="A110:B110"/>
    <mergeCell ref="H110:K110"/>
    <mergeCell ref="C112:O112"/>
    <mergeCell ref="A102:B102"/>
    <mergeCell ref="A103:B103"/>
    <mergeCell ref="I103:L103"/>
    <mergeCell ref="A104:B104"/>
    <mergeCell ref="I104:J104"/>
    <mergeCell ref="C76:K76"/>
    <mergeCell ref="L76:Q76"/>
    <mergeCell ref="C77:Q77"/>
    <mergeCell ref="B79:B81"/>
    <mergeCell ref="E79:H79"/>
    <mergeCell ref="A68:B68"/>
    <mergeCell ref="A73:B73"/>
    <mergeCell ref="H73:K73"/>
    <mergeCell ref="C75:O75"/>
    <mergeCell ref="A65:B65"/>
    <mergeCell ref="A66:B66"/>
    <mergeCell ref="I66:L66"/>
    <mergeCell ref="A67:B67"/>
    <mergeCell ref="I67:J67"/>
    <mergeCell ref="C39:K39"/>
    <mergeCell ref="L39:Q39"/>
    <mergeCell ref="C40:Q40"/>
    <mergeCell ref="B42:B44"/>
    <mergeCell ref="E42:H42"/>
    <mergeCell ref="A28:B28"/>
    <mergeCell ref="A29:B29"/>
    <mergeCell ref="A30:B30"/>
    <mergeCell ref="C38:O38"/>
    <mergeCell ref="A31:B31"/>
    <mergeCell ref="A36:B36"/>
    <mergeCell ref="I29:L29"/>
    <mergeCell ref="I30:J30"/>
    <mergeCell ref="H36:K36"/>
    <mergeCell ref="B5:B7"/>
    <mergeCell ref="E5:H5"/>
    <mergeCell ref="C1:O1"/>
    <mergeCell ref="C2:K2"/>
    <mergeCell ref="C3:Q3"/>
    <mergeCell ref="L2:Q2"/>
  </mergeCells>
  <printOptions/>
  <pageMargins left="0.24" right="0.17" top="0.25" bottom="0.32" header="0.2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332031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Viettel</dc:creator>
  <cp:keywords/>
  <dc:description/>
  <cp:lastModifiedBy>Viettel</cp:lastModifiedBy>
  <cp:lastPrinted>2015-05-21T06:07:47Z</cp:lastPrinted>
  <dcterms:created xsi:type="dcterms:W3CDTF">2013-01-18T04:02:03Z</dcterms:created>
  <dcterms:modified xsi:type="dcterms:W3CDTF">2015-05-21T06:09:11Z</dcterms:modified>
  <cp:category/>
  <cp:version/>
  <cp:contentType/>
  <cp:contentStatus/>
</cp:coreProperties>
</file>